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25" activeTab="0"/>
  </bookViews>
  <sheets>
    <sheet name="Projekty instytucji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<sst xmlns="http://schemas.openxmlformats.org/spreadsheetml/2006/main" count="40" uniqueCount="31">
  <si>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Profilaktyka nowotworów wątroby - Pomyśl o wątrobie nim ona przypomni o sobie</t>
  </si>
  <si>
    <t>Program profilaktyki nowotworów wątroby poprzez wczesne wykrywanie przewlekłych zakażeń HCV i HBV u dorosłych mieszkańców Polski.</t>
  </si>
  <si>
    <t>Gdański Uniwersytet Medyczny</t>
  </si>
  <si>
    <t>Omiń oddział chorych na raka. Profilaktyka nowotworów wątroby w makroregionie północnym.</t>
  </si>
  <si>
    <t xml:space="preserve">WYKRYĆ NOWOTWORY WĄTROBY </t>
  </si>
  <si>
    <t>SPZOZ Szpital Uniwersytecki w Krakowie</t>
  </si>
  <si>
    <t>Tytuł projektu</t>
  </si>
  <si>
    <t>Nazwa wnioskodawcy</t>
  </si>
  <si>
    <t>"Centrum Medyczne w Łańcucie" sp. z o.o.</t>
  </si>
  <si>
    <t>Szpital Specjalistyczny w Chorzowie</t>
  </si>
  <si>
    <t>Wykrywanie przewlekłych zakażeń HBV i HCV u dorosłych mieszkańców makroregionu północnego Polski</t>
  </si>
  <si>
    <t>Szpitale Pomorskie Sp. z o.o.</t>
  </si>
  <si>
    <t>brak</t>
  </si>
  <si>
    <t>południowo-wschodni</t>
  </si>
  <si>
    <t>północny</t>
  </si>
  <si>
    <t xml:space="preserve">Fundacja Pomorski Dom Nadziei </t>
  </si>
  <si>
    <t>Nazwa Partnera</t>
  </si>
  <si>
    <t>Makroregion</t>
  </si>
  <si>
    <t>L.P</t>
  </si>
  <si>
    <t>1.</t>
  </si>
  <si>
    <t>2.</t>
  </si>
  <si>
    <t>3.</t>
  </si>
  <si>
    <t>4.</t>
  </si>
  <si>
    <t>5.</t>
  </si>
  <si>
    <t>śląski</t>
  </si>
  <si>
    <t>Lista wniosków skierowanych do oceny merytorycznej w ramach konkursu pn. Profilaktyka nowotworów wątroby – moduł regionalny nr POWR.05.01.00- IP.05-00-012/19</t>
  </si>
  <si>
    <t>Koszty ogółem (PLN)</t>
  </si>
  <si>
    <t>Wnioskowane dofinansowanie (PLN)</t>
  </si>
  <si>
    <t>Numer naboru</t>
  </si>
  <si>
    <t>POWR.05.01.00- IP.05-00-012/19</t>
  </si>
  <si>
    <t>Ogółem: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</si>
</sst>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zł&quot;#,##0_);\(&quot;zł&quot;#,##0\)"/>
    <numFmt numFmtId="167" formatCode="&quot;zł&quot;#,##0_);[Red]\(&quot;zł&quot;#,##0\)"/>
    <numFmt numFmtId="168" formatCode="&quot;zł&quot;#,##0.00_);\(&quot;zł&quot;#,##0.00\)"/>
    <numFmt numFmtId="169" formatCode="&quot;zł&quot;#,##0.00_);[Red]\(&quot;zł&quot;#,##0.00\)"/>
    <numFmt numFmtId="170" formatCode="_(&quot;zł&quot;* #,##0_);_(&quot;zł&quot;* \(#,##0\);_(&quot;zł&quot;* &quot;-&quot;_);_(@_)"/>
    <numFmt numFmtId="171" formatCode="_(* #,##0_);_(* \(#,##0\);_(* &quot;-&quot;_);_(@_)"/>
    <numFmt numFmtId="172" formatCode="_(&quot;zł&quot;* #,##0.00_);_(&quot;zł&quot;* \(#,##0.00\);_(&quot;zł&quot;* &quot;-&quot;??_);_(@_)"/>
    <numFmt numFmtId="173" formatCode="_(* #,##0.00_);_(* \(#,##0.00\);_(* &quot;-&quot;??_);_(@_)"/>
    <numFmt numFmtId="174" formatCode="[$-415]dddd\,\ d\ mmmm\ yyyy"/>
    <numFmt numFmtId="175" formatCode="#,##0.00\ &quot;zł&quot;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3D3D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21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175" fontId="0" fillId="4" borderId="13" xfId="0" applyNumberForma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175" fontId="0" fillId="4" borderId="18" xfId="0" applyNumberForma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175" fontId="0" fillId="6" borderId="13" xfId="0" applyNumberFormat="1" applyFill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9"/>
  <sheetViews>
    <sheetView tabSelected="1" workbookViewId="0" topLeftCell="D1">
      <selection activeCell="E11" sqref="E11"/>
    </sheetView>
  </sheetViews>
  <sheetFormatPr defaultColWidth="9.140625" defaultRowHeight="15"/>
  <cols>
    <col min="1" max="1" width="3.00390625" style="0" customWidth="1"/>
    <col min="2" max="2" width="31.57421875" style="0" customWidth="1"/>
    <col min="3" max="3" width="36.7109375" style="0" customWidth="1"/>
    <col min="4" max="4" width="27.7109375" style="0" customWidth="1"/>
    <col min="5" max="5" width="84.7109375" style="0" customWidth="1"/>
    <col min="6" max="6" width="19.140625" style="0" customWidth="1"/>
    <col min="7" max="7" width="17.57421875" style="0" customWidth="1"/>
    <col min="8" max="8" width="17.8515625" style="0" customWidth="1"/>
  </cols>
  <sheetData>
    <row r="1" spans="1:5" ht="15.75">
      <c r="A1" s="14" t="s">
        <v>25</v>
      </c>
      <c r="B1" s="14"/>
      <c r="C1" s="14"/>
      <c r="D1" s="14"/>
      <c r="E1" s="14"/>
    </row>
    <row r="2" ht="15.75" thickBot="1"/>
    <row r="3" spans="1:8" ht="45">
      <c r="A3" s="1" t="s">
        <v>18</v>
      </c>
      <c r="B3" s="8" t="s">
        <v>28</v>
      </c>
      <c r="C3" s="9" t="s">
        <v>7</v>
      </c>
      <c r="D3" s="9" t="s">
        <v>16</v>
      </c>
      <c r="E3" s="9" t="s">
        <v>6</v>
      </c>
      <c r="F3" s="9" t="s">
        <v>17</v>
      </c>
      <c r="G3" s="9" t="s">
        <v>26</v>
      </c>
      <c r="H3" s="9" t="s">
        <v>27</v>
      </c>
    </row>
    <row r="4" spans="1:8" ht="26.25" customHeight="1">
      <c r="A4" s="2" t="s">
        <v>19</v>
      </c>
      <c r="B4" s="3" t="s">
        <v>29</v>
      </c>
      <c r="C4" s="4" t="s">
        <v>5</v>
      </c>
      <c r="D4" s="4" t="s">
        <v>12</v>
      </c>
      <c r="E4" s="4" t="s">
        <v>0</v>
      </c>
      <c r="F4" s="4" t="s">
        <v>13</v>
      </c>
      <c r="G4" s="5">
        <v>1094599.2</v>
      </c>
      <c r="H4" s="5">
        <v>1094599.2</v>
      </c>
    </row>
    <row r="5" spans="1:8" ht="36" customHeight="1">
      <c r="A5" s="2" t="s">
        <v>20</v>
      </c>
      <c r="B5" s="3" t="s">
        <v>29</v>
      </c>
      <c r="C5" s="4" t="s">
        <v>9</v>
      </c>
      <c r="D5" s="4" t="s">
        <v>12</v>
      </c>
      <c r="E5" s="4" t="s">
        <v>1</v>
      </c>
      <c r="F5" s="4" t="s">
        <v>24</v>
      </c>
      <c r="G5" s="5">
        <v>577062.5</v>
      </c>
      <c r="H5" s="5">
        <v>577062.5</v>
      </c>
    </row>
    <row r="6" spans="1:8" ht="31.5" customHeight="1">
      <c r="A6" s="2" t="s">
        <v>21</v>
      </c>
      <c r="B6" s="3" t="s">
        <v>29</v>
      </c>
      <c r="C6" s="4" t="s">
        <v>2</v>
      </c>
      <c r="D6" s="4" t="s">
        <v>12</v>
      </c>
      <c r="E6" s="4" t="s">
        <v>10</v>
      </c>
      <c r="F6" s="4" t="s">
        <v>14</v>
      </c>
      <c r="G6" s="5">
        <v>2273665</v>
      </c>
      <c r="H6" s="5">
        <v>2273665</v>
      </c>
    </row>
    <row r="7" spans="1:8" ht="29.25" customHeight="1">
      <c r="A7" s="2" t="s">
        <v>22</v>
      </c>
      <c r="B7" s="3" t="s">
        <v>29</v>
      </c>
      <c r="C7" s="4" t="s">
        <v>11</v>
      </c>
      <c r="D7" s="4" t="s">
        <v>15</v>
      </c>
      <c r="E7" s="4" t="s">
        <v>3</v>
      </c>
      <c r="F7" s="4" t="s">
        <v>14</v>
      </c>
      <c r="G7" s="5">
        <v>2276149</v>
      </c>
      <c r="H7" s="5">
        <v>2276149</v>
      </c>
    </row>
    <row r="8" spans="1:8" ht="27" customHeight="1" thickBot="1">
      <c r="A8" s="6" t="s">
        <v>23</v>
      </c>
      <c r="B8" s="3" t="s">
        <v>29</v>
      </c>
      <c r="C8" s="7" t="s">
        <v>8</v>
      </c>
      <c r="D8" s="7" t="s">
        <v>12</v>
      </c>
      <c r="E8" s="7" t="s">
        <v>4</v>
      </c>
      <c r="F8" s="10" t="s">
        <v>13</v>
      </c>
      <c r="G8" s="11">
        <v>2612110</v>
      </c>
      <c r="H8" s="11">
        <v>2612110</v>
      </c>
    </row>
    <row r="9" spans="6:8" ht="15">
      <c r="F9" s="12" t="s">
        <v>30</v>
      </c>
      <c r="G9" s="13">
        <f>SUM(G4:G8)</f>
        <v>8833585.7</v>
      </c>
      <c r="H9" s="13">
        <f>SUM(H4:H8)</f>
        <v>8833585.7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Krzyszczuk-Micek Kinga</dc:creator>
  <cp:keywords/>
  <dc:description/>
  <cp:lastModifiedBy>Banachowicz Tomasz</cp:lastModifiedBy>
  <dcterms:created xsi:type="dcterms:W3CDTF">2019-09-16T10:23:07Z</dcterms:created>
  <dcterms:modified xsi:type="dcterms:W3CDTF">2019-10-07T10:35:11Z</dcterms:modified>
  <cp:category/>
  <cp:version/>
  <cp:contentType/>
  <cp:contentStatus/>
</cp:coreProperties>
</file>