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ornat\Desktop\"/>
    </mc:Choice>
  </mc:AlternateContent>
  <xr:revisionPtr revIDLastSave="0" documentId="13_ncr:1_{27849730-184E-4793-B558-0A67A3F9E9E6}" xr6:coauthVersionLast="46" xr6:coauthVersionMax="46" xr10:uidLastSave="{00000000-0000-0000-0000-000000000000}"/>
  <bookViews>
    <workbookView xWindow="-28920" yWindow="2100" windowWidth="29040" windowHeight="15840" xr2:uid="{00000000-000D-0000-FFFF-FFFF00000000}"/>
  </bookViews>
  <sheets>
    <sheet name="Arkusz1" sheetId="1" r:id="rId1"/>
  </sheets>
  <definedNames>
    <definedName name="_xlnm._FilterDatabase" localSheetId="0" hidden="1">Arkusz1!$A$4:$I$5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I7" i="1"/>
  <c r="F6" i="1"/>
  <c r="H6" i="1" s="1"/>
</calcChain>
</file>

<file path=xl/sharedStrings.xml><?xml version="1.0" encoding="utf-8"?>
<sst xmlns="http://schemas.openxmlformats.org/spreadsheetml/2006/main" count="21" uniqueCount="21">
  <si>
    <t>Tytuł  Projektu</t>
  </si>
  <si>
    <t>Nazwa Wnioskodawcy</t>
  </si>
  <si>
    <t>Lp.</t>
  </si>
  <si>
    <t>Liczba uzyskanych punktów na ocenie merytorycznej I stopnia</t>
  </si>
  <si>
    <t>Data wybrania projektu do dofinansowania</t>
  </si>
  <si>
    <t>Numer projektu</t>
  </si>
  <si>
    <t>Wartość całkowita projektu w PLN</t>
  </si>
  <si>
    <t>Wnioskowana kwota dofinansowania w PLN</t>
  </si>
  <si>
    <t xml:space="preserve">Wartość przyznanego dofinansowania w PLN </t>
  </si>
  <si>
    <t>Wartość przyznanego dofinansowania z EFRR w PLN</t>
  </si>
  <si>
    <t>Termin realizacji projektu  (od-do)</t>
  </si>
  <si>
    <t xml:space="preserve">Lista projektów, które otrzymały dofinansowanie (projekty pozakonkurse w zakresie  wsparcia oddziałów oraz innych jednostek organizacyjnych szpitali ponadregionalnych, udzielających świadczeń zdrowotnych stacjonarnych i całodobowych na rzecz osób dorosłych, dedykowanych chorobom, które są istotną przyczyną dezaktywizacji zawodowej, tj. chorobom układu krążenia, nowotworowym, chorobom układu kostno–stawowo–mięśniowego, chorobom układu oddechowego (roboty budowlane, doposażenie)  oraz wsparcia ponadregionalnych podmiotów leczniczych udzielających świadczeń zdrowotnych stacjonarnych i całodobowych w zakresie ginekologii, położnictwa, neonatologii, pediatrii oraz innych oddziałów zajmujących się leczeniem dzieci (roboty budowlane, doposażenie) oraz wsparcia pracowni diagnostycznych oraz innych jednostek zajmujących się diagnostyką, współpracujących z jednostkami wymienionymi powyżej (roboty budowlane, doposażenie)oraz wsparcia oddziałów oraz innych jednostek organizacyjnych szpitali, udzielających świadczeń zdrowotnych stacjonarnych i całodobowych dedykowanych chorobom zakaźnym (roboty budowlane, doposażenie, w tym zakup wyrobów medycznych jednorazowego użytku, środków ochrony indywidualnej oraz środków do dezynfekcji) oraz wsparcia pracowni diagnostycznych oraz innych jednostek zajmujących się diagnostyką, współpracujących z jednostkami wymienionymi powyżej (roboty budowlane, doposażenie, 
w tym zakup wyrobów medycznych jednorazowego użytku, środków ochrony indywidualnej oraz środków do dezynfekcji))
</t>
  </si>
  <si>
    <t>POIS.09.02.00-00-0203/21</t>
  </si>
  <si>
    <t>Poprawa warunków leczenia dzieci z chorobami hematoonkologicznymi poprzez modernizację bazy Oddziału Klinicznego Onkologii  i Hematologii Dziecięcej i doposażenie w sprzęt do leczenia chorób nowotworowych w Wojewódzkim Specjalistycznym Szpitalu Dziecięcym  w Olsztynie</t>
  </si>
  <si>
    <t>V 2020- X 2021</t>
  </si>
  <si>
    <t>Wojewódzki Specjalistyczny Szpital Dziecięcy im. Prof. Dr Stanisława Popowskiego w Olsztynie</t>
  </si>
  <si>
    <t>Wartość wydatków kwalifikowalnych w PLN</t>
  </si>
  <si>
    <t>Samodzielny Publiczny Zakład Opieki Zdrowotnej Ministerstwa Spraw Wewnętrznych i Administracji z Warmińsko-Mazurskim Centrum Onkologii w Olsztynie</t>
  </si>
  <si>
    <t>Utworzenie Klinicznego oddziału hematologii  z ośrodkiem  transplantacji szpiku w Warmińsko-Mazurskim Centrum Onkologii Szpitala MSWiA  poprzez przebudowę istniejącej infrastruktury wraz z wyposażeniem</t>
  </si>
  <si>
    <t>POIS.09.02.00-00-0206/21</t>
  </si>
  <si>
    <t>VII 2020 - VII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</si>
</sst>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43" formatCode="_-* #,##0.00_-;\-* #,##0.00_-;_-* &quot;-&quot;??_-;_-@_-"/>
    <numFmt numFmtId="164" formatCode="#,##0.00_ ;\-#,##0.00\ "/>
  </numFmts>
  <fonts count="13" x14ac:knownFonts="1">
    <font>
      <sz val="11"/>
      <color theme="1"/>
      <name val="Calibri"/>
      <family val="2"/>
      <charset val="238"/>
      <scheme val="minor"/>
    </font>
    <font>
      <sz val="10"/>
      <color indexed="8"/>
      <name val="Arial"/>
      <family val="2"/>
      <charset val="238"/>
    </font>
    <font>
      <sz val="9"/>
      <color theme="1"/>
      <name val="Calibri"/>
      <family val="2"/>
      <charset val="238"/>
      <scheme val="minor"/>
    </font>
    <font>
      <sz val="9"/>
      <color theme="1"/>
      <name val="Arial"/>
      <family val="2"/>
      <charset val="238"/>
    </font>
    <font>
      <sz val="9"/>
      <name val="Arial"/>
      <family val="2"/>
      <charset val="238"/>
    </font>
    <font>
      <sz val="9"/>
      <color indexed="8"/>
      <name val="Arial"/>
      <family val="2"/>
      <charset val="238"/>
    </font>
    <font>
      <b/>
      <i/>
      <sz val="9"/>
      <color theme="1"/>
      <name val="Arial"/>
      <family val="2"/>
      <charset val="238"/>
    </font>
    <font>
      <b/>
      <i/>
      <sz val="9"/>
      <color indexed="8"/>
      <name val="Arial"/>
      <family val="2"/>
      <charset val="238"/>
    </font>
    <font>
      <b/>
      <i/>
      <sz val="11"/>
      <color theme="1"/>
      <name val="Calibri"/>
      <family val="2"/>
      <charset val="238"/>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0"/>
        <bgColor indexed="64"/>
      </patternFill>
    </fill>
    <fill>
      <patternFill patternType="solid">
        <fgColor indexed="9"/>
        <bgColor indexed="9"/>
      </patternFill>
    </fill>
    <fill>
      <patternFill patternType="solid">
        <fgColor indexed="65"/>
        <bgColor indexed="64"/>
      </patternFill>
    </fill>
    <fill>
      <patternFill patternType="solid">
        <fgColor theme="0"/>
        <bgColor indexed="9"/>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43" fontId="9" fillId="0" borderId="0" applyFont="0" applyFill="0" applyBorder="0" applyAlignment="0" applyProtection="0"/>
    <xf numFmtId="44" fontId="9" fillId="0" borderId="0" applyFont="0" applyFill="0" applyBorder="0" applyAlignment="0" applyProtection="0"/>
  </cellStyleXfs>
  <cellXfs count="24">
    <xf numFmtId="0" fontId="0" fillId="0" borderId="0" xfId="0"/>
    <xf numFmtId="0" fontId="2" fillId="0" borderId="0" xfId="0" applyFont="1"/>
    <xf numFmtId="0" fontId="2" fillId="0" borderId="0" xfId="0" applyFont="1" applyAlignment="1">
      <alignment vertical="top"/>
    </xf>
    <xf numFmtId="0" fontId="3"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3" fillId="0" borderId="1" xfId="0" applyFont="1" applyBorder="1" applyAlignment="1">
      <alignment horizontal="center" vertical="center" wrapText="1"/>
    </xf>
    <xf numFmtId="164" fontId="4" fillId="6" borderId="1" xfId="3" applyNumberFormat="1" applyFont="1" applyFill="1" applyBorder="1" applyAlignment="1">
      <alignment horizontal="center" vertical="center" wrapText="1"/>
    </xf>
    <xf numFmtId="0" fontId="5" fillId="0" borderId="1" xfId="0" applyFont="1" applyBorder="1" applyAlignment="1">
      <alignment horizontal="center" vertical="center" wrapText="1"/>
    </xf>
    <xf numFmtId="43" fontId="5" fillId="5" borderId="1" xfId="2"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2" fillId="0" borderId="0" xfId="0" applyNumberFormat="1" applyFont="1" applyAlignment="1"/>
    <xf numFmtId="0" fontId="0" fillId="0" borderId="0" xfId="0" applyNumberFormat="1" applyAlignment="1"/>
    <xf numFmtId="0" fontId="10"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2" borderId="1" xfId="1"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horizontal="center" vertical="center" wrapText="1"/>
    </xf>
    <xf numFmtId="43" fontId="5" fillId="7" borderId="1" xfId="2" applyFont="1" applyFill="1" applyBorder="1" applyAlignment="1">
      <alignment horizontal="center" vertical="center" wrapText="1"/>
    </xf>
  </cellXfs>
  <cellStyles count="4">
    <cellStyle name="Dziesiętny" xfId="2" builtinId="3"/>
    <cellStyle name="Normalny" xfId="0" builtinId="0"/>
    <cellStyle name="Normalny_Arkusz1" xfId="1" xr:uid="{00000000-0005-0000-0000-000001000000}"/>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1419225</xdr:colOff>
      <xdr:row>0</xdr:row>
      <xdr:rowOff>66675</xdr:rowOff>
    </xdr:from>
    <xdr:to>
      <xdr:col>8</xdr:col>
      <xdr:colOff>258404</xdr:colOff>
      <xdr:row>0</xdr:row>
      <xdr:rowOff>676275</xdr:rowOff>
    </xdr:to>
    <xdr:pic>
      <xdr:nvPicPr>
        <xdr:cNvPr id="2" name="Obraz 4">
          <a:extLst>
            <a:ext uri="{FF2B5EF4-FFF2-40B4-BE49-F238E27FC236}">
              <a16:creationId xmlns:a16="http://schemas.microsoft.com/office/drawing/2014/main" id="{E9F2236C-E027-4653-8E2E-2796F9F60C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0" y="66675"/>
          <a:ext cx="713545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
  <sheetViews>
    <sheetView tabSelected="1" workbookViewId="0">
      <selection activeCell="D6" sqref="D6"/>
    </sheetView>
  </sheetViews>
  <sheetFormatPr defaultColWidth="9.1796875" defaultRowHeight="12" x14ac:dyDescent="0.3"/>
  <cols>
    <col min="1" max="1" width="5.1796875" style="1" customWidth="1"/>
    <col min="2" max="2" width="32.1796875" style="2" customWidth="1"/>
    <col min="3" max="3" width="42.54296875" style="1" customWidth="1"/>
    <col min="4" max="4" width="22.453125" style="1" customWidth="1"/>
    <col min="5" max="6" width="15.26953125" style="1" customWidth="1"/>
    <col min="7" max="8" width="14.453125" style="1" customWidth="1"/>
    <col min="9" max="10" width="16" style="1" customWidth="1"/>
    <col min="11" max="11" width="15.1796875" style="1" customWidth="1"/>
    <col min="12" max="12" width="15.54296875" style="1" customWidth="1"/>
    <col min="13" max="16384" width="9.1796875" style="1"/>
  </cols>
  <sheetData>
    <row r="1" spans="1:12" ht="54" customHeight="1" x14ac:dyDescent="0.35">
      <c r="A1" s="11"/>
      <c r="B1" s="12"/>
      <c r="C1" s="12"/>
      <c r="D1" s="12"/>
      <c r="E1" s="12"/>
      <c r="F1" s="12"/>
      <c r="G1" s="12"/>
      <c r="H1" s="12"/>
      <c r="I1" s="12"/>
      <c r="J1" s="12"/>
      <c r="K1" s="12"/>
      <c r="L1" s="12"/>
    </row>
    <row r="2" spans="1:12" ht="99.75" customHeight="1" x14ac:dyDescent="0.3">
      <c r="B2" s="13" t="s">
        <v>11</v>
      </c>
      <c r="C2" s="14"/>
      <c r="D2" s="14"/>
      <c r="E2" s="14"/>
      <c r="F2" s="14"/>
      <c r="G2" s="14"/>
      <c r="H2" s="14"/>
      <c r="I2" s="14"/>
      <c r="J2" s="15"/>
      <c r="K2" s="15"/>
      <c r="L2" s="15"/>
    </row>
    <row r="4" spans="1:12" x14ac:dyDescent="0.3">
      <c r="A4" s="19" t="s">
        <v>2</v>
      </c>
      <c r="B4" s="18" t="s">
        <v>1</v>
      </c>
      <c r="C4" s="18" t="s">
        <v>0</v>
      </c>
      <c r="D4" s="18" t="s">
        <v>5</v>
      </c>
      <c r="E4" s="16" t="s">
        <v>6</v>
      </c>
      <c r="F4" s="21" t="s">
        <v>16</v>
      </c>
      <c r="G4" s="16" t="s">
        <v>7</v>
      </c>
      <c r="H4" s="16" t="s">
        <v>8</v>
      </c>
      <c r="I4" s="16" t="s">
        <v>9</v>
      </c>
      <c r="J4" s="16" t="s">
        <v>3</v>
      </c>
      <c r="K4" s="16" t="s">
        <v>4</v>
      </c>
      <c r="L4" s="16" t="s">
        <v>10</v>
      </c>
    </row>
    <row r="5" spans="1:12" ht="62.25" customHeight="1" x14ac:dyDescent="0.3">
      <c r="A5" s="19"/>
      <c r="B5" s="18"/>
      <c r="C5" s="18"/>
      <c r="D5" s="18"/>
      <c r="E5" s="20"/>
      <c r="F5" s="22"/>
      <c r="G5" s="20"/>
      <c r="H5" s="17"/>
      <c r="I5" s="20"/>
      <c r="J5" s="16"/>
      <c r="K5" s="16"/>
      <c r="L5" s="16"/>
    </row>
    <row r="6" spans="1:12" ht="78" customHeight="1" x14ac:dyDescent="0.3">
      <c r="A6" s="3">
        <v>1</v>
      </c>
      <c r="B6" s="4" t="s">
        <v>15</v>
      </c>
      <c r="C6" s="4" t="s">
        <v>13</v>
      </c>
      <c r="D6" s="8" t="s">
        <v>12</v>
      </c>
      <c r="E6" s="9">
        <v>16093430</v>
      </c>
      <c r="F6" s="9">
        <f>E6</f>
        <v>16093430</v>
      </c>
      <c r="G6" s="23">
        <v>13679415.5</v>
      </c>
      <c r="H6" s="23">
        <f>G6</f>
        <v>13679415.5</v>
      </c>
      <c r="I6" s="7">
        <f>H6</f>
        <v>13679415.5</v>
      </c>
      <c r="J6" s="5">
        <v>52</v>
      </c>
      <c r="K6" s="10">
        <v>44278</v>
      </c>
      <c r="L6" s="5" t="s">
        <v>14</v>
      </c>
    </row>
    <row r="7" spans="1:12" ht="72.650000000000006" customHeight="1" x14ac:dyDescent="0.3">
      <c r="A7" s="6">
        <v>2</v>
      </c>
      <c r="B7" s="6" t="s">
        <v>17</v>
      </c>
      <c r="C7" s="6" t="s">
        <v>18</v>
      </c>
      <c r="D7" s="6" t="s">
        <v>19</v>
      </c>
      <c r="E7" s="9">
        <v>22292555</v>
      </c>
      <c r="F7" s="9">
        <v>22292555</v>
      </c>
      <c r="G7" s="9">
        <v>22292555</v>
      </c>
      <c r="H7" s="9">
        <v>22292555</v>
      </c>
      <c r="I7" s="9">
        <f>H7*0.85</f>
        <v>18948671.75</v>
      </c>
      <c r="J7" s="6">
        <v>60</v>
      </c>
      <c r="K7" s="10">
        <v>44278</v>
      </c>
      <c r="L7" s="6" t="s">
        <v>20</v>
      </c>
    </row>
  </sheetData>
  <mergeCells count="14">
    <mergeCell ref="A1:L1"/>
    <mergeCell ref="B2:L2"/>
    <mergeCell ref="K4:K5"/>
    <mergeCell ref="L4:L5"/>
    <mergeCell ref="H4:H5"/>
    <mergeCell ref="B4:B5"/>
    <mergeCell ref="C4:C5"/>
    <mergeCell ref="D4:D5"/>
    <mergeCell ref="A4:A5"/>
    <mergeCell ref="E4:E5"/>
    <mergeCell ref="G4:G5"/>
    <mergeCell ref="I4:I5"/>
    <mergeCell ref="J4:J5"/>
    <mergeCell ref="F4:F5"/>
  </mergeCells>
  <phoneticPr fontId="12" type="noConversion"/>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Tuderek-Kuleta Agnieszka</dc:creator>
  <cp:lastModifiedBy>Ornat Sylwia</cp:lastModifiedBy>
  <cp:lastPrinted>2016-06-29T13:20:31Z</cp:lastPrinted>
  <dcterms:created xsi:type="dcterms:W3CDTF">2016-06-10T12:22:10Z</dcterms:created>
  <dcterms:modified xsi:type="dcterms:W3CDTF">2021-03-29T10:58:22Z</dcterms:modified>
</cp:coreProperties>
</file>